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27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<sst xmlns="http://schemas.openxmlformats.org/spreadsheetml/2006/main" count="38" uniqueCount="34">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</sst>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118.53999999999999</v>
      </c>
      <c r="D11" s="49">
        <v>86604.63</v>
      </c>
      <c r="E11" s="50">
        <v>2732.7000000000003</v>
      </c>
      <c r="F11" s="48">
        <v>1.6E-2</v>
      </c>
      <c r="G11" s="23">
        <v>703.38</v>
      </c>
      <c r="H11" s="23">
        <v>877.55</v>
      </c>
      <c r="I11" s="23">
        <v>1383.48</v>
      </c>
      <c r="J11" s="23">
        <v>86604.25</v>
      </c>
      <c r="K11" s="24">
        <v>4.3378343762579125E-2</v>
      </c>
      <c r="L11" s="25">
        <f>J11-D11</f>
        <v>-0.38000000000465661</v>
      </c>
    </row>
    <row r="12" spans="2:12" s="26" customFormat="1" ht="27.75" customHeight="1" x14ac:dyDescent="0.25">
      <c r="B12" s="22" t="s">
        <v>18</v>
      </c>
      <c r="C12" s="48">
        <v>117.78</v>
      </c>
      <c r="D12" s="49">
        <v>86937.85</v>
      </c>
      <c r="E12" s="50">
        <v>2732.7</v>
      </c>
      <c r="F12" s="48">
        <v>1.6E-2</v>
      </c>
      <c r="G12" s="23">
        <v>703.38</v>
      </c>
      <c r="H12" s="23">
        <v>877.55</v>
      </c>
      <c r="I12" s="23">
        <v>1383.48</v>
      </c>
      <c r="J12" s="23">
        <v>86198.91</v>
      </c>
      <c r="K12" s="24">
        <v>4.3100230541222972E-2</v>
      </c>
      <c r="L12" s="25">
        <f t="shared" ref="L12:L22" si="0">J12-D12</f>
        <v>-738.94000000000233</v>
      </c>
    </row>
    <row r="13" spans="2:12" s="26" customFormat="1" ht="27.75" customHeight="1" x14ac:dyDescent="0.25">
      <c r="B13" s="22" t="s">
        <v>19</v>
      </c>
      <c r="C13" s="48">
        <v>90.839999999999989</v>
      </c>
      <c r="D13" s="49">
        <v>67081.009999999995</v>
      </c>
      <c r="E13" s="50">
        <v>2732.7</v>
      </c>
      <c r="F13" s="48">
        <v>1.6E-2</v>
      </c>
      <c r="G13" s="23">
        <v>703.38</v>
      </c>
      <c r="H13" s="23">
        <v>877.55</v>
      </c>
      <c r="I13" s="23">
        <v>1383.48</v>
      </c>
      <c r="J13" s="23">
        <v>67820.209999999992</v>
      </c>
      <c r="K13" s="24">
        <v>3.3241848721045117E-2</v>
      </c>
      <c r="L13" s="25">
        <f t="shared" si="0"/>
        <v>739.19999999999709</v>
      </c>
    </row>
    <row r="14" spans="2:12" s="26" customFormat="1" ht="27.75" customHeight="1" x14ac:dyDescent="0.25">
      <c r="B14" s="22" t="s">
        <v>20</v>
      </c>
      <c r="C14" s="48">
        <v>58.43</v>
      </c>
      <c r="D14" s="49">
        <v>43065.85</v>
      </c>
      <c r="E14" s="50">
        <v>2732.7000045776367</v>
      </c>
      <c r="F14" s="48">
        <v>1.6E-2</v>
      </c>
      <c r="G14" s="23">
        <v>703.38</v>
      </c>
      <c r="H14" s="23">
        <v>877.55</v>
      </c>
      <c r="I14" s="23">
        <v>1383.48</v>
      </c>
      <c r="J14" s="23">
        <v>43065.840354919434</v>
      </c>
      <c r="K14" s="24">
        <v>2.1381783548183833E-2</v>
      </c>
      <c r="L14" s="25">
        <f t="shared" si="0"/>
        <v>-9.6450805649510585E-3</v>
      </c>
    </row>
    <row r="15" spans="2:12" s="26" customFormat="1" ht="27.75" customHeight="1" x14ac:dyDescent="0.25">
      <c r="B15" s="22" t="s">
        <v>21</v>
      </c>
      <c r="C15" s="48">
        <v>49.89</v>
      </c>
      <c r="D15" s="49">
        <v>36764.660000000003</v>
      </c>
      <c r="E15" s="50">
        <v>2732.7000045776367</v>
      </c>
      <c r="F15" s="48">
        <v>1.6E-2</v>
      </c>
      <c r="G15" s="23">
        <v>703.38</v>
      </c>
      <c r="H15" s="23">
        <v>877.55</v>
      </c>
      <c r="I15" s="23">
        <v>1383.48</v>
      </c>
      <c r="J15" s="23">
        <v>36765.510097503662</v>
      </c>
      <c r="K15" s="24">
        <v>1.8256669197653456E-2</v>
      </c>
      <c r="L15" s="25">
        <f t="shared" si="0"/>
        <v>0.85009750365861692</v>
      </c>
    </row>
    <row r="16" spans="2:12" s="26" customFormat="1" ht="27.75" customHeight="1" x14ac:dyDescent="0.25">
      <c r="B16" s="22" t="s">
        <v>22</v>
      </c>
      <c r="C16" s="48">
        <v>6.56</v>
      </c>
      <c r="D16" s="49">
        <v>4837.67</v>
      </c>
      <c r="E16" s="50">
        <v>2732.7</v>
      </c>
      <c r="F16" s="48">
        <v>1.6E-2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2.4005562264427125E-3</v>
      </c>
      <c r="L16" s="25">
        <f t="shared" si="0"/>
        <v>-4837.67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2732.7</v>
      </c>
      <c r="F17" s="48">
        <v>1.6E-2</v>
      </c>
      <c r="G17" s="23">
        <v>744.88</v>
      </c>
      <c r="H17" s="23">
        <v>929.33</v>
      </c>
      <c r="I17" s="23">
        <v>1444.36</v>
      </c>
      <c r="J17" s="23">
        <v>34150.22</v>
      </c>
      <c r="K17" s="24">
        <v>0</v>
      </c>
      <c r="L17" s="25">
        <f t="shared" si="0"/>
        <v>34150.22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2732.7</v>
      </c>
      <c r="F18" s="48">
        <v>1.6E-2</v>
      </c>
      <c r="G18" s="23">
        <v>744.88</v>
      </c>
      <c r="H18" s="23">
        <v>929.33</v>
      </c>
      <c r="I18" s="23">
        <v>1444.36</v>
      </c>
      <c r="J18" s="23">
        <v>34144.020000000004</v>
      </c>
      <c r="K18" s="24">
        <v>0</v>
      </c>
      <c r="L18" s="25">
        <f t="shared" si="0"/>
        <v>34144.020000000004</v>
      </c>
    </row>
    <row r="19" spans="2:12" s="26" customFormat="1" ht="27.75" customHeight="1" x14ac:dyDescent="0.25">
      <c r="B19" s="22" t="s">
        <v>25</v>
      </c>
      <c r="C19" s="48">
        <v>15.090000000000002</v>
      </c>
      <c r="D19" s="49">
        <v>11784.26</v>
      </c>
      <c r="E19" s="50">
        <v>2732.7000961303711</v>
      </c>
      <c r="F19" s="48">
        <v>1.6000000759959221E-2</v>
      </c>
      <c r="G19" s="23">
        <v>744.88</v>
      </c>
      <c r="H19" s="23">
        <v>929.33</v>
      </c>
      <c r="I19" s="23">
        <v>1444.36</v>
      </c>
      <c r="J19" s="23">
        <v>34144.020534515381</v>
      </c>
      <c r="K19" s="24">
        <v>5.5220110034643523E-3</v>
      </c>
      <c r="L19" s="25">
        <f t="shared" si="0"/>
        <v>22359.760534515379</v>
      </c>
    </row>
    <row r="20" spans="2:12" s="26" customFormat="1" ht="27.75" customHeight="1" x14ac:dyDescent="0.25">
      <c r="B20" s="22" t="s">
        <v>26</v>
      </c>
      <c r="C20" s="48">
        <v>46.919999999999995</v>
      </c>
      <c r="D20" s="49">
        <v>36640.06</v>
      </c>
      <c r="E20" s="50">
        <v>2732.6999678611755</v>
      </c>
      <c r="F20" s="48">
        <v>1.6000000759959221E-2</v>
      </c>
      <c r="G20" s="23">
        <v>744.88</v>
      </c>
      <c r="H20" s="23">
        <v>929.33</v>
      </c>
      <c r="I20" s="23">
        <v>1444.36</v>
      </c>
      <c r="J20" s="23">
        <v>34144.020534515381</v>
      </c>
      <c r="K20" s="24">
        <v>1.7169832236183343E-2</v>
      </c>
      <c r="L20" s="25">
        <f t="shared" si="0"/>
        <v>-2496.0394654846168</v>
      </c>
    </row>
    <row r="21" spans="2:12" s="26" customFormat="1" ht="27.75" customHeight="1" x14ac:dyDescent="0.25">
      <c r="B21" s="22" t="s">
        <v>27</v>
      </c>
      <c r="C21" s="48">
        <v>73.459999999999994</v>
      </c>
      <c r="D21" s="49">
        <v>56796.29</v>
      </c>
      <c r="E21" s="50">
        <v>2732.7000000000003</v>
      </c>
      <c r="F21" s="48">
        <v>1.6E-2</v>
      </c>
      <c r="G21" s="23">
        <v>744.88</v>
      </c>
      <c r="H21" s="23">
        <v>929.33</v>
      </c>
      <c r="I21" s="23">
        <v>1444.36</v>
      </c>
      <c r="J21" s="23">
        <v>33804.909999999996</v>
      </c>
      <c r="K21" s="24">
        <v>2.6881838474768539E-2</v>
      </c>
      <c r="L21" s="25">
        <f t="shared" si="0"/>
        <v>-22991.380000000005</v>
      </c>
    </row>
    <row r="22" spans="2:12" s="26" customFormat="1" ht="27.75" customHeight="1" x14ac:dyDescent="0.25">
      <c r="B22" s="22" t="s">
        <v>28</v>
      </c>
      <c r="C22" s="48">
        <v>116.64500000000001</v>
      </c>
      <c r="D22" s="49">
        <v>90184.38</v>
      </c>
      <c r="E22" s="50">
        <v>2732.6999015808105</v>
      </c>
      <c r="F22" s="48">
        <v>1.6000000759959221E-2</v>
      </c>
      <c r="G22" s="23">
        <v>744.88</v>
      </c>
      <c r="H22" s="23">
        <v>929.33</v>
      </c>
      <c r="I22" s="23">
        <v>1444.36</v>
      </c>
      <c r="J22" s="23">
        <v>33804.909694671631</v>
      </c>
      <c r="K22" s="24">
        <v>4.2684891938746472E-2</v>
      </c>
      <c r="L22" s="25">
        <f t="shared" si="0"/>
        <v>-56379.470305328374</v>
      </c>
    </row>
    <row r="23" spans="2:12" s="26" customFormat="1" ht="15" x14ac:dyDescent="0.25">
      <c r="B23" s="27" t="s">
        <v>29</v>
      </c>
      <c r="C23" s="28">
        <f>SUM(C11:C22)</f>
        <v>694.15499999999997</v>
      </c>
      <c r="D23" s="28">
        <f>SUM(D11:D22)</f>
        <v>520696.66</v>
      </c>
      <c r="E23" s="47">
        <f>E22</f>
        <v>2732.6999015808105</v>
      </c>
      <c r="F23" s="30">
        <f>SUM(F11:F22)/12</f>
        <v>1.6000000189989805E-2</v>
      </c>
      <c r="G23" s="29"/>
      <c r="H23" s="29"/>
      <c r="I23" s="29"/>
      <c r="J23" s="29">
        <f>SUM(J11:J22)</f>
        <v>524646.82121612551</v>
      </c>
      <c r="K23" s="31">
        <f>SUM(K11:K22)/12</f>
        <v>2.1168167137524164E-2</v>
      </c>
      <c r="L23" s="29">
        <f t="shared" ref="L23" si="1">SUM(L11:L22)</f>
        <v>3950.1612161254743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2019-04-05T09:26:02Z</dcterms:modified>
</cp:coreProperties>
</file>